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410" windowHeight="12300"/>
  </bookViews>
  <sheets>
    <sheet name="Foglio3" sheetId="3" r:id="rId1"/>
  </sheets>
  <calcPr calcId="152511"/>
</workbook>
</file>

<file path=xl/calcChain.xml><?xml version="1.0" encoding="utf-8"?>
<calcChain xmlns="http://schemas.openxmlformats.org/spreadsheetml/2006/main">
  <c r="J52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6" i="3"/>
  <c r="E52" i="3"/>
  <c r="G52" i="3"/>
  <c r="H52" i="3"/>
  <c r="I52" i="3"/>
  <c r="C52" i="3"/>
</calcChain>
</file>

<file path=xl/sharedStrings.xml><?xml version="1.0" encoding="utf-8"?>
<sst xmlns="http://schemas.openxmlformats.org/spreadsheetml/2006/main" count="79" uniqueCount="78">
  <si>
    <t>Quadri</t>
  </si>
  <si>
    <t>Dr. Verena Trockner</t>
  </si>
  <si>
    <t>ing. Roberto Trevisson</t>
  </si>
  <si>
    <t>Ing. Alessio Mastellotto</t>
  </si>
  <si>
    <t>geom. Luigi Azzali</t>
  </si>
  <si>
    <t>p.chim. Livio Moggio</t>
  </si>
  <si>
    <t>p.i. Giovanni Suschitz</t>
  </si>
  <si>
    <t>p.i. Bernardo Polestra</t>
  </si>
  <si>
    <t>geom. Franco Davì</t>
  </si>
  <si>
    <t>geom. Stefano Apolloni</t>
  </si>
  <si>
    <t>p.i. Luca Tomaselli</t>
  </si>
  <si>
    <t>Ing. Klaus Lechner</t>
  </si>
  <si>
    <t xml:space="preserve">Ing. Andrea Girinelli </t>
  </si>
  <si>
    <t>Servizi/Funzioni                                            Dienst/Funktion</t>
  </si>
  <si>
    <t>Dirigenti                                    Direktoren</t>
  </si>
  <si>
    <t>Responsabili di Servizio                                           Dienstverantwortliche</t>
  </si>
  <si>
    <t>Impiegati                           Angestellte</t>
  </si>
  <si>
    <t>Operai                        Arbeiter</t>
  </si>
  <si>
    <t>Tot.                      Gesamt</t>
  </si>
  <si>
    <t>Direzione Tecnica                                                Technische Direktion</t>
  </si>
  <si>
    <t>Area Progettazione Lavori Manutenzione logistica               Bereich Projektierung und logistische Instandhaltung</t>
  </si>
  <si>
    <t>Servizio acqua potabile                                               Trinwasserdienst</t>
  </si>
  <si>
    <t>Servizio Tecnico Trasversale                          Übergreifender technischer Dienst</t>
  </si>
  <si>
    <t>Servizio Logistica - Officine                                       Logistik - Werkstätten</t>
  </si>
  <si>
    <t>Spazzamento strade manuale e meccanico        Mechanische und manuelle Straßenreinigung</t>
  </si>
  <si>
    <t>Servizi Speciali                                                         Spezielle Dienste</t>
  </si>
  <si>
    <t>Direzione Amministrativa                                 Verwaltungsdirektion</t>
  </si>
  <si>
    <t>Pubbliche Relazioni                                          Öffentlichkeitsarbeit</t>
  </si>
  <si>
    <t xml:space="preserve"> </t>
  </si>
  <si>
    <t>Totali                                                                                  Gesamt</t>
  </si>
  <si>
    <t>Servizio Fognature                                                    Abwasserdienst</t>
  </si>
  <si>
    <t>Servizio Distribuzione Gas                                            Gasverteilungsdienst</t>
  </si>
  <si>
    <t>dott.ssa. Selma Sutic,
Dr. Valentina Princigalli</t>
  </si>
  <si>
    <t xml:space="preserve">Articolazione degli uffici - Gliederung der Büros </t>
  </si>
  <si>
    <t>Area Igiene Ambientale
Bereich Umweltdienste</t>
  </si>
  <si>
    <t>Ing. Stefano Sacchi</t>
  </si>
  <si>
    <t>Area Tecnica Gas
Technischer Bereich Gas</t>
  </si>
  <si>
    <t>Area Ciclo Idrico
Bereich Trinkwassernetz</t>
  </si>
  <si>
    <t>Servizio Progettazione e SIT                       Projektierungdienst und GIS</t>
  </si>
  <si>
    <t>Ing. Felice De Falco</t>
  </si>
  <si>
    <t>Gestione servizi ambientali
Verwaltung Umweltdienste</t>
  </si>
  <si>
    <t>Ing. Milena Greifenberg</t>
  </si>
  <si>
    <t>Raccolta rifiuti Bolzano
Müllsammeldienst Bozen</t>
  </si>
  <si>
    <t>Raccolta rifiuti Laives
Müllsammeldienst Leifers</t>
  </si>
  <si>
    <t>Centro riciclaggio Bolzano
Recyclinghof Bozen</t>
  </si>
  <si>
    <t>Servizi Speciali - Officina Cassonetti
Spezielle Dienste - Werkstatt Tonnen</t>
  </si>
  <si>
    <t>Segreteria Tecnica
Technisches Sekretariat</t>
  </si>
  <si>
    <t>Area del Personale
Bereich Personal</t>
  </si>
  <si>
    <t>Dr. Luca Agostini</t>
  </si>
  <si>
    <t>Servizio appalti e contratti
Ausschreibungen und Verträgedienst</t>
  </si>
  <si>
    <t>Dr. Serafino Rino Loi</t>
  </si>
  <si>
    <t>Acquisti e Magazzini
Ankäufe und Warenlager</t>
  </si>
  <si>
    <t>ICT - HW e SW
EDV - HW und SW</t>
  </si>
  <si>
    <t>RSPP Ufficio Servizio Sicurezza aziendale
Betriebsarbeitssicherheit</t>
  </si>
  <si>
    <t>Qualità
Qualität</t>
  </si>
  <si>
    <t>Rag. Ceschi Cristina</t>
  </si>
  <si>
    <t>Contabilità
Buchhaltung</t>
  </si>
  <si>
    <t>Controlling
Controlling</t>
  </si>
  <si>
    <t>Dr.ssa Emanuela Lazzeri</t>
  </si>
  <si>
    <t>Area Servizio Clienti
Bereich Kundendienst</t>
  </si>
  <si>
    <t>Rag. Roberto Piccin</t>
  </si>
  <si>
    <t>Accoglienza Clienti
Kundenempfang</t>
  </si>
  <si>
    <t>Sportelli Bolzano
Schalter Bozen</t>
  </si>
  <si>
    <t>Accertamenti
Feststellungen</t>
  </si>
  <si>
    <t>Sportello Laives
Schalter Leifers</t>
  </si>
  <si>
    <t>Fatturazione
Fakturierung</t>
  </si>
  <si>
    <t>Incassi
Eintreibung</t>
  </si>
  <si>
    <t>Gas
Gas</t>
  </si>
  <si>
    <t>Segreteria di direzione
Direktionssekretariat</t>
  </si>
  <si>
    <t>Area Città
Bereich Stedt</t>
  </si>
  <si>
    <t>Rag. Monia Milan</t>
  </si>
  <si>
    <t>Amministrazione Area Città
Verwaltung Bereich Stadt</t>
  </si>
  <si>
    <t>Servizio Tecnico
Technischer Dienst</t>
  </si>
  <si>
    <t>Ausiliari del traffico
Hilfspolizisten</t>
  </si>
  <si>
    <t>Parcheggio Ospedale
Parkhaus Krankenhaus</t>
  </si>
  <si>
    <t>Parcheggio Bolzano Centro
Parkhaus Bozen Mitte</t>
  </si>
  <si>
    <t>Palaonda
Eiswelle</t>
  </si>
  <si>
    <t>Servizi Commerciali
Kommerzielle 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</si>
</sst>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b/>
      <sz val="14"/>
      <color theme="1"/>
      <name val="Bodoni Egyptian Pro Regular"/>
      <family val="3"/>
    </font>
    <font>
      <sz val="10"/>
      <name val="Bodoni Egyptian Pro Regular"/>
      <family val="3"/>
    </font>
    <font>
      <sz val="22"/>
      <color theme="1"/>
      <name val="Bodoni Egyptian Pro Regular"/>
      <family val="3"/>
    </font>
    <font>
      <sz val="14"/>
      <color theme="1"/>
      <name val="Bodoni Egyptian Pro Regular"/>
      <family val="3"/>
    </font>
    <font>
      <sz val="12"/>
      <color theme="1"/>
      <name val="Bodoni Egyptian Pro Regular"/>
      <family val="3"/>
    </font>
    <font>
      <sz val="12"/>
      <name val="Bodoni Egyptian Pro Regular"/>
      <family val="3"/>
    </font>
    <font>
      <b/>
      <sz val="12"/>
      <name val="Bodoni Egyptian Pro Regular"/>
      <family val="3"/>
    </font>
    <font>
      <b/>
      <sz val="12"/>
      <color theme="1"/>
      <name val="Bodoni Egyptian Pro 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1008888</xdr:colOff>
      <xdr:row>1</xdr:row>
      <xdr:rowOff>8763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888" cy="1008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22" zoomScale="70" zoomScaleNormal="70" workbookViewId="0">
      <selection activeCell="I1" sqref="I1"/>
    </sheetView>
  </sheetViews>
  <sheetFormatPr defaultRowHeight="15.75" x14ac:dyDescent="0.25"/>
  <cols>
    <col min="1" max="1" width="54.28515625" style="3" customWidth="1"/>
    <col min="2" max="2" width="26.140625" style="4" customWidth="1"/>
    <col min="3" max="3" width="8.140625" style="4" customWidth="1"/>
    <col min="4" max="4" width="25.140625" style="4" customWidth="1"/>
    <col min="5" max="5" width="6.42578125" style="4" customWidth="1"/>
    <col min="6" max="6" width="38" style="4" customWidth="1"/>
    <col min="7" max="7" width="7.28515625" style="4" customWidth="1"/>
    <col min="8" max="8" width="17.28515625" style="4" customWidth="1"/>
    <col min="9" max="9" width="15.140625" style="4" customWidth="1"/>
    <col min="10" max="10" width="14" style="4" customWidth="1"/>
    <col min="11" max="16384" width="9.140625" style="4"/>
  </cols>
  <sheetData>
    <row r="1" spans="1:10" ht="78.75" customHeight="1" x14ac:dyDescent="0.25"/>
    <row r="2" spans="1:10" ht="35.25" customHeight="1" x14ac:dyDescent="0.25">
      <c r="A2" s="32" t="s">
        <v>33</v>
      </c>
      <c r="B2" s="33"/>
      <c r="C2" s="33"/>
      <c r="D2" s="33"/>
      <c r="E2" s="33"/>
      <c r="F2" s="33"/>
      <c r="G2" s="33"/>
      <c r="H2" s="33"/>
      <c r="I2" s="33"/>
      <c r="J2" s="31">
        <v>43101</v>
      </c>
    </row>
    <row r="3" spans="1:10" x14ac:dyDescent="0.25">
      <c r="A3" s="5"/>
    </row>
    <row r="4" spans="1:10" ht="39" x14ac:dyDescent="0.25">
      <c r="A4" s="6" t="s">
        <v>13</v>
      </c>
      <c r="B4" s="2" t="s">
        <v>14</v>
      </c>
      <c r="C4" s="1"/>
      <c r="D4" s="1" t="s">
        <v>0</v>
      </c>
      <c r="E4" s="1"/>
      <c r="F4" s="2" t="s">
        <v>15</v>
      </c>
      <c r="G4" s="2"/>
      <c r="H4" s="2" t="s">
        <v>16</v>
      </c>
      <c r="I4" s="2" t="s">
        <v>17</v>
      </c>
      <c r="J4" s="2" t="s">
        <v>18</v>
      </c>
    </row>
    <row r="5" spans="1:10" ht="19.5" x14ac:dyDescent="0.25">
      <c r="A5" s="7"/>
      <c r="B5" s="8"/>
      <c r="C5" s="8"/>
      <c r="D5" s="9"/>
      <c r="E5" s="9"/>
      <c r="F5" s="9"/>
      <c r="G5" s="9"/>
      <c r="H5" s="9"/>
      <c r="I5" s="9"/>
      <c r="J5" s="10"/>
    </row>
    <row r="6" spans="1:10" ht="33" x14ac:dyDescent="0.25">
      <c r="A6" s="21" t="s">
        <v>19</v>
      </c>
      <c r="B6" s="22" t="s">
        <v>2</v>
      </c>
      <c r="C6" s="22">
        <v>1</v>
      </c>
      <c r="D6" s="22"/>
      <c r="E6" s="22"/>
      <c r="F6" s="22"/>
      <c r="G6" s="22"/>
      <c r="H6" s="22"/>
      <c r="I6" s="22"/>
      <c r="J6" s="22">
        <f t="shared" ref="J6:J51" si="0">C6+E6+G6+H6+I6</f>
        <v>1</v>
      </c>
    </row>
    <row r="7" spans="1:10" ht="33" x14ac:dyDescent="0.25">
      <c r="A7" s="14" t="s">
        <v>53</v>
      </c>
      <c r="B7" s="15"/>
      <c r="C7" s="15"/>
      <c r="D7" s="11"/>
      <c r="E7" s="11"/>
      <c r="F7" s="11" t="s">
        <v>7</v>
      </c>
      <c r="G7" s="11">
        <v>0.5</v>
      </c>
      <c r="H7" s="11">
        <v>0.5</v>
      </c>
      <c r="I7" s="11"/>
      <c r="J7" s="12">
        <f t="shared" si="0"/>
        <v>1</v>
      </c>
    </row>
    <row r="8" spans="1:10" s="13" customFormat="1" ht="33" x14ac:dyDescent="0.25">
      <c r="A8" s="26" t="s">
        <v>37</v>
      </c>
      <c r="B8" s="27"/>
      <c r="C8" s="27"/>
      <c r="D8" s="27" t="s">
        <v>11</v>
      </c>
      <c r="E8" s="27">
        <v>1</v>
      </c>
      <c r="F8" s="27"/>
      <c r="G8" s="27"/>
      <c r="H8" s="27"/>
      <c r="I8" s="27"/>
      <c r="J8" s="27">
        <f t="shared" si="0"/>
        <v>1</v>
      </c>
    </row>
    <row r="9" spans="1:10" s="13" customFormat="1" ht="33" x14ac:dyDescent="0.25">
      <c r="A9" s="14" t="s">
        <v>21</v>
      </c>
      <c r="B9" s="15"/>
      <c r="C9" s="16"/>
      <c r="D9" s="17"/>
      <c r="E9" s="17"/>
      <c r="F9" s="11" t="s">
        <v>5</v>
      </c>
      <c r="G9" s="11">
        <v>1</v>
      </c>
      <c r="H9" s="11">
        <v>1</v>
      </c>
      <c r="I9" s="11">
        <v>10</v>
      </c>
      <c r="J9" s="12">
        <f t="shared" si="0"/>
        <v>12</v>
      </c>
    </row>
    <row r="10" spans="1:10" s="13" customFormat="1" ht="33" x14ac:dyDescent="0.25">
      <c r="A10" s="14" t="s">
        <v>30</v>
      </c>
      <c r="B10" s="15"/>
      <c r="C10" s="15"/>
      <c r="D10" s="11"/>
      <c r="E10" s="11"/>
      <c r="F10" s="11" t="s">
        <v>4</v>
      </c>
      <c r="G10" s="11">
        <v>1</v>
      </c>
      <c r="H10" s="11">
        <v>1</v>
      </c>
      <c r="I10" s="11">
        <v>5</v>
      </c>
      <c r="J10" s="12">
        <f t="shared" si="0"/>
        <v>7</v>
      </c>
    </row>
    <row r="11" spans="1:10" s="13" customFormat="1" ht="33" x14ac:dyDescent="0.25">
      <c r="A11" s="30" t="s">
        <v>36</v>
      </c>
      <c r="B11" s="28"/>
      <c r="C11" s="28"/>
      <c r="D11" s="27" t="s">
        <v>35</v>
      </c>
      <c r="E11" s="27">
        <v>1</v>
      </c>
      <c r="F11" s="27"/>
      <c r="G11" s="27"/>
      <c r="H11" s="27"/>
      <c r="I11" s="27"/>
      <c r="J11" s="27">
        <f t="shared" si="0"/>
        <v>1</v>
      </c>
    </row>
    <row r="12" spans="1:10" s="13" customFormat="1" ht="33" x14ac:dyDescent="0.25">
      <c r="A12" s="14" t="s">
        <v>31</v>
      </c>
      <c r="B12" s="15"/>
      <c r="C12" s="15"/>
      <c r="D12" s="11"/>
      <c r="E12" s="11"/>
      <c r="F12" s="11" t="s">
        <v>6</v>
      </c>
      <c r="G12" s="11">
        <v>1</v>
      </c>
      <c r="H12" s="11">
        <v>2</v>
      </c>
      <c r="I12" s="11">
        <v>10</v>
      </c>
      <c r="J12" s="12">
        <f t="shared" si="0"/>
        <v>13</v>
      </c>
    </row>
    <row r="13" spans="1:10" ht="31.5" customHeight="1" x14ac:dyDescent="0.25">
      <c r="A13" s="26" t="s">
        <v>20</v>
      </c>
      <c r="B13" s="29"/>
      <c r="C13" s="29"/>
      <c r="D13" s="27" t="s">
        <v>3</v>
      </c>
      <c r="E13" s="27">
        <v>1</v>
      </c>
      <c r="F13" s="27"/>
      <c r="G13" s="27"/>
      <c r="H13" s="27"/>
      <c r="I13" s="27"/>
      <c r="J13" s="27">
        <f t="shared" si="0"/>
        <v>1</v>
      </c>
    </row>
    <row r="14" spans="1:10" ht="33" x14ac:dyDescent="0.25">
      <c r="A14" s="14" t="s">
        <v>38</v>
      </c>
      <c r="B14" s="19"/>
      <c r="C14" s="19"/>
      <c r="D14" s="20"/>
      <c r="E14" s="20"/>
      <c r="F14" s="20" t="s">
        <v>39</v>
      </c>
      <c r="G14" s="20">
        <v>1</v>
      </c>
      <c r="H14" s="20">
        <v>2</v>
      </c>
      <c r="I14" s="20"/>
      <c r="J14" s="12">
        <f t="shared" si="0"/>
        <v>3</v>
      </c>
    </row>
    <row r="15" spans="1:10" ht="33" x14ac:dyDescent="0.25">
      <c r="A15" s="14" t="s">
        <v>22</v>
      </c>
      <c r="B15" s="19"/>
      <c r="C15" s="19"/>
      <c r="D15" s="20"/>
      <c r="E15" s="20"/>
      <c r="F15" s="20" t="s">
        <v>10</v>
      </c>
      <c r="G15" s="20">
        <v>1</v>
      </c>
      <c r="H15" s="20">
        <v>4</v>
      </c>
      <c r="I15" s="20"/>
      <c r="J15" s="12">
        <f t="shared" si="0"/>
        <v>5</v>
      </c>
    </row>
    <row r="16" spans="1:10" ht="33" x14ac:dyDescent="0.25">
      <c r="A16" s="14" t="s">
        <v>23</v>
      </c>
      <c r="B16" s="19" t="s">
        <v>28</v>
      </c>
      <c r="C16" s="19"/>
      <c r="D16" s="20"/>
      <c r="E16" s="20"/>
      <c r="F16" s="20" t="s">
        <v>8</v>
      </c>
      <c r="G16" s="20">
        <v>1</v>
      </c>
      <c r="H16" s="20"/>
      <c r="I16" s="20">
        <v>6</v>
      </c>
      <c r="J16" s="12">
        <f t="shared" si="0"/>
        <v>7</v>
      </c>
    </row>
    <row r="17" spans="1:10" ht="33" x14ac:dyDescent="0.25">
      <c r="A17" s="30" t="s">
        <v>34</v>
      </c>
      <c r="B17" s="28"/>
      <c r="C17" s="28"/>
      <c r="D17" s="27" t="s">
        <v>12</v>
      </c>
      <c r="E17" s="27">
        <v>1</v>
      </c>
      <c r="F17" s="27"/>
      <c r="G17" s="27"/>
      <c r="H17" s="27"/>
      <c r="I17" s="27"/>
      <c r="J17" s="27">
        <f t="shared" si="0"/>
        <v>1</v>
      </c>
    </row>
    <row r="18" spans="1:10" ht="33" x14ac:dyDescent="0.25">
      <c r="A18" s="14" t="s">
        <v>46</v>
      </c>
      <c r="B18" s="15"/>
      <c r="C18" s="15"/>
      <c r="D18" s="20"/>
      <c r="E18" s="20"/>
      <c r="F18" s="20"/>
      <c r="G18" s="20"/>
      <c r="H18" s="20">
        <v>2</v>
      </c>
      <c r="I18" s="20"/>
      <c r="J18" s="12">
        <f t="shared" si="0"/>
        <v>2</v>
      </c>
    </row>
    <row r="19" spans="1:10" ht="33" x14ac:dyDescent="0.25">
      <c r="A19" s="14" t="s">
        <v>40</v>
      </c>
      <c r="B19" s="15"/>
      <c r="C19" s="15"/>
      <c r="D19" s="20"/>
      <c r="E19" s="20"/>
      <c r="F19" s="20" t="s">
        <v>41</v>
      </c>
      <c r="G19" s="20">
        <v>1</v>
      </c>
      <c r="H19" s="20">
        <v>1</v>
      </c>
      <c r="I19" s="20"/>
      <c r="J19" s="12">
        <f t="shared" si="0"/>
        <v>2</v>
      </c>
    </row>
    <row r="20" spans="1:10" ht="33" x14ac:dyDescent="0.25">
      <c r="A20" s="14" t="s">
        <v>24</v>
      </c>
      <c r="B20" s="15"/>
      <c r="C20" s="15"/>
      <c r="D20" s="20"/>
      <c r="E20" s="20"/>
      <c r="F20" s="20"/>
      <c r="G20" s="20"/>
      <c r="H20" s="20"/>
      <c r="I20" s="20">
        <v>48</v>
      </c>
      <c r="J20" s="12">
        <f t="shared" si="0"/>
        <v>48</v>
      </c>
    </row>
    <row r="21" spans="1:10" ht="33" x14ac:dyDescent="0.25">
      <c r="A21" s="14" t="s">
        <v>42</v>
      </c>
      <c r="B21" s="15"/>
      <c r="C21" s="15"/>
      <c r="D21" s="20"/>
      <c r="E21" s="20"/>
      <c r="F21" s="20"/>
      <c r="G21" s="20"/>
      <c r="H21" s="20"/>
      <c r="I21" s="20">
        <v>53</v>
      </c>
      <c r="J21" s="12">
        <f t="shared" si="0"/>
        <v>53</v>
      </c>
    </row>
    <row r="22" spans="1:10" ht="33" x14ac:dyDescent="0.25">
      <c r="A22" s="14" t="s">
        <v>43</v>
      </c>
      <c r="B22" s="15"/>
      <c r="C22" s="15"/>
      <c r="D22" s="20"/>
      <c r="E22" s="20"/>
      <c r="F22" s="20"/>
      <c r="G22" s="20"/>
      <c r="H22" s="20"/>
      <c r="I22" s="20">
        <v>15</v>
      </c>
      <c r="J22" s="12">
        <f t="shared" si="0"/>
        <v>15</v>
      </c>
    </row>
    <row r="23" spans="1:10" ht="33" x14ac:dyDescent="0.25">
      <c r="A23" s="14" t="s">
        <v>44</v>
      </c>
      <c r="B23" s="15"/>
      <c r="C23" s="15"/>
      <c r="D23" s="20"/>
      <c r="E23" s="20"/>
      <c r="F23" s="20"/>
      <c r="G23" s="20"/>
      <c r="H23" s="20"/>
      <c r="I23" s="20">
        <v>10</v>
      </c>
      <c r="J23" s="12">
        <f t="shared" si="0"/>
        <v>10</v>
      </c>
    </row>
    <row r="24" spans="1:10" ht="33" x14ac:dyDescent="0.25">
      <c r="A24" s="14" t="s">
        <v>45</v>
      </c>
      <c r="B24" s="15"/>
      <c r="C24" s="15"/>
      <c r="D24" s="20"/>
      <c r="E24" s="20"/>
      <c r="F24" s="20" t="s">
        <v>9</v>
      </c>
      <c r="G24" s="20">
        <v>1</v>
      </c>
      <c r="H24" s="20"/>
      <c r="I24" s="20">
        <v>3</v>
      </c>
      <c r="J24" s="12">
        <f t="shared" si="0"/>
        <v>4</v>
      </c>
    </row>
    <row r="25" spans="1:10" ht="33" x14ac:dyDescent="0.25">
      <c r="A25" s="14" t="s">
        <v>25</v>
      </c>
      <c r="B25" s="15"/>
      <c r="C25" s="15"/>
      <c r="D25" s="20"/>
      <c r="E25" s="20"/>
      <c r="F25" s="20"/>
      <c r="G25" s="20"/>
      <c r="H25" s="20">
        <v>1</v>
      </c>
      <c r="I25" s="20"/>
      <c r="J25" s="12">
        <f t="shared" si="0"/>
        <v>1</v>
      </c>
    </row>
    <row r="26" spans="1:10" ht="33" x14ac:dyDescent="0.25">
      <c r="A26" s="21" t="s">
        <v>26</v>
      </c>
      <c r="B26" s="22" t="s">
        <v>1</v>
      </c>
      <c r="C26" s="22">
        <v>1</v>
      </c>
      <c r="D26" s="22"/>
      <c r="E26" s="22"/>
      <c r="F26" s="22"/>
      <c r="G26" s="22"/>
      <c r="H26" s="22"/>
      <c r="I26" s="22"/>
      <c r="J26" s="22">
        <f t="shared" si="0"/>
        <v>1</v>
      </c>
    </row>
    <row r="27" spans="1:10" ht="33" x14ac:dyDescent="0.25">
      <c r="A27" s="14" t="s">
        <v>68</v>
      </c>
      <c r="B27" s="15"/>
      <c r="C27" s="15"/>
      <c r="D27" s="20"/>
      <c r="E27" s="20"/>
      <c r="F27" s="20"/>
      <c r="G27" s="20"/>
      <c r="H27" s="20">
        <v>1</v>
      </c>
      <c r="I27" s="20"/>
      <c r="J27" s="12">
        <f t="shared" si="0"/>
        <v>1</v>
      </c>
    </row>
    <row r="28" spans="1:10" ht="33" x14ac:dyDescent="0.25">
      <c r="A28" s="18" t="s">
        <v>77</v>
      </c>
      <c r="B28" s="19"/>
      <c r="C28" s="19"/>
      <c r="D28" s="20"/>
      <c r="E28" s="20"/>
      <c r="F28" s="20"/>
      <c r="G28" s="20"/>
      <c r="H28" s="20">
        <v>1.5</v>
      </c>
      <c r="I28" s="20"/>
      <c r="J28" s="12">
        <f t="shared" si="0"/>
        <v>1.5</v>
      </c>
    </row>
    <row r="29" spans="1:10" ht="33" x14ac:dyDescent="0.25">
      <c r="A29" s="14" t="s">
        <v>49</v>
      </c>
      <c r="B29" s="15"/>
      <c r="C29" s="15"/>
      <c r="D29" s="20"/>
      <c r="E29" s="20"/>
      <c r="F29" s="20" t="s">
        <v>50</v>
      </c>
      <c r="G29" s="20">
        <v>1</v>
      </c>
      <c r="H29" s="20">
        <v>2</v>
      </c>
      <c r="I29" s="20"/>
      <c r="J29" s="12">
        <f t="shared" si="0"/>
        <v>3</v>
      </c>
    </row>
    <row r="30" spans="1:10" ht="33" x14ac:dyDescent="0.25">
      <c r="A30" s="14" t="s">
        <v>51</v>
      </c>
      <c r="B30" s="15"/>
      <c r="C30" s="15"/>
      <c r="D30" s="20"/>
      <c r="E30" s="20"/>
      <c r="F30" s="20"/>
      <c r="G30" s="20"/>
      <c r="H30" s="20">
        <v>1</v>
      </c>
      <c r="I30" s="20">
        <v>3</v>
      </c>
      <c r="J30" s="12">
        <f t="shared" si="0"/>
        <v>4</v>
      </c>
    </row>
    <row r="31" spans="1:10" ht="33" x14ac:dyDescent="0.25">
      <c r="A31" s="14" t="s">
        <v>52</v>
      </c>
      <c r="B31" s="15"/>
      <c r="C31" s="15"/>
      <c r="D31" s="20"/>
      <c r="E31" s="20"/>
      <c r="F31" s="20"/>
      <c r="G31" s="20"/>
      <c r="H31" s="20">
        <v>3</v>
      </c>
      <c r="I31" s="20"/>
      <c r="J31" s="12">
        <f t="shared" si="0"/>
        <v>3</v>
      </c>
    </row>
    <row r="32" spans="1:10" ht="33" x14ac:dyDescent="0.25">
      <c r="A32" s="14" t="s">
        <v>27</v>
      </c>
      <c r="B32" s="15"/>
      <c r="C32" s="15"/>
      <c r="D32" s="20"/>
      <c r="E32" s="20"/>
      <c r="F32" s="18" t="s">
        <v>32</v>
      </c>
      <c r="G32" s="18">
        <v>2</v>
      </c>
      <c r="H32" s="20"/>
      <c r="I32" s="20"/>
      <c r="J32" s="12">
        <f t="shared" si="0"/>
        <v>2</v>
      </c>
    </row>
    <row r="33" spans="1:10" ht="33" x14ac:dyDescent="0.25">
      <c r="A33" s="14" t="s">
        <v>54</v>
      </c>
      <c r="B33" s="15"/>
      <c r="C33" s="15"/>
      <c r="D33" s="20"/>
      <c r="E33" s="20"/>
      <c r="F33" s="20" t="s">
        <v>7</v>
      </c>
      <c r="G33" s="20">
        <v>0.5</v>
      </c>
      <c r="H33" s="20">
        <v>0.5</v>
      </c>
      <c r="I33" s="20"/>
      <c r="J33" s="12">
        <f t="shared" si="0"/>
        <v>1</v>
      </c>
    </row>
    <row r="34" spans="1:10" ht="33" x14ac:dyDescent="0.25">
      <c r="A34" s="14" t="s">
        <v>56</v>
      </c>
      <c r="B34" s="15"/>
      <c r="C34" s="15"/>
      <c r="D34" s="11"/>
      <c r="E34" s="11"/>
      <c r="F34" s="11" t="s">
        <v>55</v>
      </c>
      <c r="G34" s="11">
        <v>1</v>
      </c>
      <c r="H34" s="11"/>
      <c r="I34" s="11">
        <v>2</v>
      </c>
      <c r="J34" s="12">
        <f t="shared" si="0"/>
        <v>3</v>
      </c>
    </row>
    <row r="35" spans="1:10" ht="33" x14ac:dyDescent="0.25">
      <c r="A35" s="14" t="s">
        <v>57</v>
      </c>
      <c r="B35" s="15"/>
      <c r="C35" s="15"/>
      <c r="D35" s="11"/>
      <c r="E35" s="11"/>
      <c r="F35" s="11" t="s">
        <v>58</v>
      </c>
      <c r="G35" s="11">
        <v>1</v>
      </c>
      <c r="H35" s="11"/>
      <c r="I35" s="11"/>
      <c r="J35" s="12">
        <f t="shared" si="0"/>
        <v>1</v>
      </c>
    </row>
    <row r="36" spans="1:10" ht="33" x14ac:dyDescent="0.25">
      <c r="A36" s="30" t="s">
        <v>59</v>
      </c>
      <c r="B36" s="28"/>
      <c r="C36" s="28"/>
      <c r="D36" s="27" t="s">
        <v>60</v>
      </c>
      <c r="E36" s="27">
        <v>1</v>
      </c>
      <c r="F36" s="27"/>
      <c r="G36" s="27"/>
      <c r="H36" s="27"/>
      <c r="I36" s="27"/>
      <c r="J36" s="27">
        <f t="shared" si="0"/>
        <v>1</v>
      </c>
    </row>
    <row r="37" spans="1:10" ht="33" x14ac:dyDescent="0.25">
      <c r="A37" s="14" t="s">
        <v>61</v>
      </c>
      <c r="B37" s="15"/>
      <c r="C37" s="15"/>
      <c r="D37" s="11"/>
      <c r="E37" s="11"/>
      <c r="F37" s="11"/>
      <c r="G37" s="11"/>
      <c r="H37" s="11">
        <v>3.1</v>
      </c>
      <c r="I37" s="11"/>
      <c r="J37" s="12">
        <f t="shared" si="0"/>
        <v>3.1</v>
      </c>
    </row>
    <row r="38" spans="1:10" ht="33" x14ac:dyDescent="0.25">
      <c r="A38" s="18" t="s">
        <v>62</v>
      </c>
      <c r="B38" s="15"/>
      <c r="C38" s="15"/>
      <c r="D38" s="11"/>
      <c r="E38" s="11"/>
      <c r="F38" s="11"/>
      <c r="G38" s="11"/>
      <c r="H38" s="11">
        <v>7.85</v>
      </c>
      <c r="I38" s="11"/>
      <c r="J38" s="12">
        <f t="shared" si="0"/>
        <v>7.85</v>
      </c>
    </row>
    <row r="39" spans="1:10" ht="33" x14ac:dyDescent="0.25">
      <c r="A39" s="14" t="s">
        <v>63</v>
      </c>
      <c r="B39" s="15"/>
      <c r="C39" s="15"/>
      <c r="D39" s="11"/>
      <c r="E39" s="11"/>
      <c r="F39" s="11"/>
      <c r="G39" s="11"/>
      <c r="H39" s="11">
        <v>3.5</v>
      </c>
      <c r="I39" s="11"/>
      <c r="J39" s="12">
        <f t="shared" si="0"/>
        <v>3.5</v>
      </c>
    </row>
    <row r="40" spans="1:10" ht="33" x14ac:dyDescent="0.25">
      <c r="A40" s="14" t="s">
        <v>64</v>
      </c>
      <c r="B40" s="15"/>
      <c r="C40" s="15"/>
      <c r="D40" s="11"/>
      <c r="E40" s="11"/>
      <c r="F40" s="11"/>
      <c r="G40" s="11"/>
      <c r="H40" s="11">
        <v>1.5</v>
      </c>
      <c r="I40" s="11"/>
      <c r="J40" s="12">
        <f t="shared" si="0"/>
        <v>1.5</v>
      </c>
    </row>
    <row r="41" spans="1:10" ht="33" x14ac:dyDescent="0.25">
      <c r="A41" s="14" t="s">
        <v>65</v>
      </c>
      <c r="B41" s="15"/>
      <c r="C41" s="15"/>
      <c r="D41" s="11"/>
      <c r="E41" s="11"/>
      <c r="F41" s="11"/>
      <c r="G41" s="11"/>
      <c r="H41" s="11">
        <v>3.2</v>
      </c>
      <c r="I41" s="11"/>
      <c r="J41" s="12">
        <f t="shared" si="0"/>
        <v>3.2</v>
      </c>
    </row>
    <row r="42" spans="1:10" ht="33" x14ac:dyDescent="0.25">
      <c r="A42" s="14" t="s">
        <v>66</v>
      </c>
      <c r="B42" s="15"/>
      <c r="C42" s="15"/>
      <c r="D42" s="11"/>
      <c r="E42" s="11"/>
      <c r="F42" s="11"/>
      <c r="G42" s="11"/>
      <c r="H42" s="11">
        <v>2</v>
      </c>
      <c r="I42" s="11"/>
      <c r="J42" s="12">
        <f t="shared" si="0"/>
        <v>2</v>
      </c>
    </row>
    <row r="43" spans="1:10" ht="33" x14ac:dyDescent="0.25">
      <c r="A43" s="18" t="s">
        <v>67</v>
      </c>
      <c r="B43" s="19"/>
      <c r="C43" s="19"/>
      <c r="D43" s="20"/>
      <c r="E43" s="20"/>
      <c r="F43" s="20"/>
      <c r="G43" s="20"/>
      <c r="H43" s="20">
        <v>4.5999999999999996</v>
      </c>
      <c r="I43" s="20"/>
      <c r="J43" s="12">
        <f t="shared" si="0"/>
        <v>4.5999999999999996</v>
      </c>
    </row>
    <row r="44" spans="1:10" ht="33" x14ac:dyDescent="0.25">
      <c r="A44" s="30" t="s">
        <v>69</v>
      </c>
      <c r="B44" s="28"/>
      <c r="C44" s="28"/>
      <c r="D44" s="27" t="s">
        <v>70</v>
      </c>
      <c r="E44" s="27">
        <v>1</v>
      </c>
      <c r="F44" s="27"/>
      <c r="G44" s="27"/>
      <c r="H44" s="27"/>
      <c r="I44" s="27"/>
      <c r="J44" s="27">
        <f t="shared" si="0"/>
        <v>1</v>
      </c>
    </row>
    <row r="45" spans="1:10" ht="33" x14ac:dyDescent="0.25">
      <c r="A45" s="18" t="s">
        <v>71</v>
      </c>
      <c r="B45" s="19"/>
      <c r="C45" s="19"/>
      <c r="D45" s="20"/>
      <c r="E45" s="20"/>
      <c r="F45" s="20"/>
      <c r="G45" s="20"/>
      <c r="H45" s="20">
        <v>1.5</v>
      </c>
      <c r="I45" s="20"/>
      <c r="J45" s="12">
        <f t="shared" si="0"/>
        <v>1.5</v>
      </c>
    </row>
    <row r="46" spans="1:10" ht="33" x14ac:dyDescent="0.25">
      <c r="A46" s="18" t="s">
        <v>72</v>
      </c>
      <c r="B46" s="19"/>
      <c r="C46" s="19"/>
      <c r="D46" s="20"/>
      <c r="E46" s="20"/>
      <c r="F46" s="20"/>
      <c r="G46" s="20"/>
      <c r="H46" s="20">
        <v>1</v>
      </c>
      <c r="I46" s="20"/>
      <c r="J46" s="12">
        <f t="shared" si="0"/>
        <v>1</v>
      </c>
    </row>
    <row r="47" spans="1:10" ht="33" x14ac:dyDescent="0.25">
      <c r="A47" s="18" t="s">
        <v>73</v>
      </c>
      <c r="B47" s="19"/>
      <c r="C47" s="19"/>
      <c r="D47" s="20"/>
      <c r="E47" s="20"/>
      <c r="F47" s="20"/>
      <c r="G47" s="20"/>
      <c r="H47" s="20">
        <v>1</v>
      </c>
      <c r="I47" s="20">
        <v>8.5</v>
      </c>
      <c r="J47" s="12">
        <f t="shared" si="0"/>
        <v>9.5</v>
      </c>
    </row>
    <row r="48" spans="1:10" ht="33" x14ac:dyDescent="0.25">
      <c r="A48" s="18" t="s">
        <v>74</v>
      </c>
      <c r="B48" s="19"/>
      <c r="C48" s="19"/>
      <c r="D48" s="20"/>
      <c r="E48" s="20"/>
      <c r="F48" s="20"/>
      <c r="G48" s="20"/>
      <c r="H48" s="20">
        <v>4.42</v>
      </c>
      <c r="I48" s="20"/>
      <c r="J48" s="12">
        <f t="shared" si="0"/>
        <v>4.42</v>
      </c>
    </row>
    <row r="49" spans="1:11" ht="33" x14ac:dyDescent="0.25">
      <c r="A49" s="18" t="s">
        <v>75</v>
      </c>
      <c r="B49" s="19"/>
      <c r="C49" s="19"/>
      <c r="D49" s="20"/>
      <c r="E49" s="20"/>
      <c r="F49" s="20"/>
      <c r="G49" s="20"/>
      <c r="H49" s="20">
        <v>6</v>
      </c>
      <c r="I49" s="20"/>
      <c r="J49" s="12">
        <f t="shared" si="0"/>
        <v>6</v>
      </c>
    </row>
    <row r="50" spans="1:11" ht="33" x14ac:dyDescent="0.25">
      <c r="A50" s="18" t="s">
        <v>76</v>
      </c>
      <c r="B50" s="19"/>
      <c r="C50" s="19"/>
      <c r="D50" s="20"/>
      <c r="E50" s="20"/>
      <c r="F50" s="20"/>
      <c r="G50" s="20"/>
      <c r="H50" s="20"/>
      <c r="I50" s="20">
        <v>3</v>
      </c>
      <c r="J50" s="12">
        <f t="shared" si="0"/>
        <v>3</v>
      </c>
    </row>
    <row r="51" spans="1:11" ht="33" x14ac:dyDescent="0.25">
      <c r="A51" s="30" t="s">
        <v>47</v>
      </c>
      <c r="B51" s="28"/>
      <c r="C51" s="28"/>
      <c r="D51" s="27" t="s">
        <v>48</v>
      </c>
      <c r="E51" s="27">
        <v>1</v>
      </c>
      <c r="F51" s="27"/>
      <c r="G51" s="27"/>
      <c r="H51" s="27">
        <v>3.5</v>
      </c>
      <c r="I51" s="27"/>
      <c r="J51" s="27">
        <f t="shared" si="0"/>
        <v>4.5</v>
      </c>
    </row>
    <row r="52" spans="1:11" ht="33" x14ac:dyDescent="0.25">
      <c r="A52" s="18" t="s">
        <v>29</v>
      </c>
      <c r="B52" s="19"/>
      <c r="C52" s="23">
        <f>SUM(C5:C51)</f>
        <v>2</v>
      </c>
      <c r="D52" s="23"/>
      <c r="E52" s="23">
        <f t="shared" ref="E52:I52" si="1">SUM(E5:E51)</f>
        <v>7</v>
      </c>
      <c r="F52" s="23"/>
      <c r="G52" s="23">
        <f t="shared" si="1"/>
        <v>14</v>
      </c>
      <c r="H52" s="23">
        <f t="shared" si="1"/>
        <v>66.670000000000016</v>
      </c>
      <c r="I52" s="23">
        <f t="shared" si="1"/>
        <v>176.5</v>
      </c>
      <c r="J52" s="20">
        <f>SUM(J6:J51)</f>
        <v>266.16999999999996</v>
      </c>
    </row>
    <row r="53" spans="1:11" ht="19.5" x14ac:dyDescent="0.25">
      <c r="J53" s="24"/>
      <c r="K53" s="25"/>
    </row>
  </sheetData>
  <mergeCells count="1">
    <mergeCell ref="A2:I2"/>
  </mergeCells>
  <pageMargins left="0.7" right="0.7" top="0.75" bottom="0.75" header="0.3" footer="0.3"/>
  <pageSetup paperSize="8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Trockner</dc:creator>
  <cp:lastModifiedBy>Dayana De Cesero</cp:lastModifiedBy>
  <cp:lastPrinted>2018-02-06T09:05:32Z</cp:lastPrinted>
  <dcterms:created xsi:type="dcterms:W3CDTF">2015-05-21T16:13:16Z</dcterms:created>
  <dcterms:modified xsi:type="dcterms:W3CDTF">2019-10-10T10:02:29Z</dcterms:modified>
</cp:coreProperties>
</file>