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ient\Q$\Webseite\Amministrazione trasparente\Personal\2024\"/>
    </mc:Choice>
  </mc:AlternateContent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6" i="1" l="1"/>
  <c r="C5" i="1"/>
  <c r="C4" i="1"/>
  <c r="D12" i="1" l="1"/>
  <c r="C11" i="1" l="1"/>
  <c r="C10" i="1"/>
  <c r="D18" i="1" l="1"/>
  <c r="C17" i="1"/>
  <c r="C16" i="1"/>
  <c r="C22" i="1" l="1"/>
  <c r="D24" i="1"/>
  <c r="C23" i="1"/>
  <c r="D30" i="1" l="1"/>
  <c r="C29" i="1"/>
  <c r="C28" i="1"/>
</calcChain>
</file>

<file path=xl/sharedStrings.xml><?xml version="1.0" encoding="utf-8"?>
<sst xmlns="http://schemas.openxmlformats.org/spreadsheetml/2006/main" count="30" uniqueCount="18">
  <si>
    <t>Totale/Gesamt</t>
  </si>
  <si>
    <t>Personale non dirigenziale/ Angestellte</t>
  </si>
  <si>
    <t>Personale dirigenziale/ Direktionsebene</t>
  </si>
  <si>
    <t>Numero dipendenti al 31/12/2019  Anzahl Angestellte am 31.12.2019</t>
  </si>
  <si>
    <t>Numero dipendenti al 31/12/2020  Anzahl Angestellte am 31.12.2020</t>
  </si>
  <si>
    <t>Premio medio lordo collegato al merito 2020 Durchschn. Brutto-Produktionsprämie 2020</t>
  </si>
  <si>
    <t>Importo complessivo 2020 Gesamtbetrag 2020</t>
  </si>
  <si>
    <t>Numero dipendenti al 31/12/2021  Anzahl Angestellte am 31.12.2021</t>
  </si>
  <si>
    <t>Premio medio lordo collegato al merito 2021 Durchschn. Brutto-Produktionsprämie 2021</t>
  </si>
  <si>
    <t>Importo complessivo 2021 Gesamtbetrag 2021</t>
  </si>
  <si>
    <t>Premio medio lordo collegato al merito 2022 Durchschn. Brutto-Produktionsprämie 2022</t>
  </si>
  <si>
    <t>Importo complessivo 2022 Gesamtbetrag 2022</t>
  </si>
  <si>
    <t>Numero dipendenti al 31/12/2022  Anzahl Angestellte am 31.12.2022</t>
  </si>
  <si>
    <t>Premio medio lordo collegato al merito 2023
Durchschn. Brutto-Produktionsprämie 2023</t>
  </si>
  <si>
    <t>Importo complessivo 2023 Gesamtbetrag 2023</t>
  </si>
  <si>
    <t>Premio medio lordo collegato al merito 2024
Durchschn. Brutto-Produktionsprämie 2024</t>
  </si>
  <si>
    <t>Importo complessivo 2024 Gesamtbetrag 2024</t>
  </si>
  <si>
    <t>Numero dipendenti al 31.12.2023  Anzahl Angestellte am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</si>
</sst>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_-* #,##0.00\ [$€-407]_-;\-* #,##0.00\ [$€-407]_-;_-* &quot;-&quot;??\ [$€-407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Bodoni Egyptian Pro Regular"/>
      <family val="3"/>
    </font>
    <font>
      <sz val="12"/>
      <color theme="1"/>
      <name val="Bodoni Egyptian Pro Regular"/>
      <family val="3"/>
    </font>
    <font>
      <b/>
      <sz val="12"/>
      <color theme="1"/>
      <name val="Bodoni Egyptian Pro Regular"/>
      <family val="3"/>
    </font>
    <font>
      <sz val="18"/>
      <color theme="1"/>
      <name val="Bodoni Egyptian Pro Regular"/>
      <family val="3"/>
    </font>
    <font>
      <sz val="12"/>
      <name val="Bodoni Egyptian Pro Regular"/>
      <family val="3"/>
    </font>
    <font>
      <b/>
      <sz val="12"/>
      <name val="Bodoni Egyptian Pro Regular"/>
      <family val="3"/>
    </font>
    <font>
      <sz val="11"/>
      <name val="Bodoni Egyptian Pro Regular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165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5" fontId="2" fillId="0" borderId="1" xfId="0" applyNumberFormat="1" applyFont="1" applyFill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/>
    <xf numFmtId="165" fontId="1" fillId="0" borderId="0" xfId="0" applyNumberFormat="1" applyFont="1" applyBorder="1"/>
    <xf numFmtId="165" fontId="1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Fill="1" applyBorder="1" applyAlignment="1"/>
    <xf numFmtId="165" fontId="7" fillId="0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5" fontId="7" fillId="0" borderId="1" xfId="0" applyNumberFormat="1" applyFont="1" applyBorder="1"/>
    <xf numFmtId="0" fontId="1" fillId="0" borderId="0" xfId="0" applyFont="1" applyFill="1"/>
    <xf numFmtId="0" fontId="2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590550</xdr:colOff>
      <xdr:row>0</xdr:row>
      <xdr:rowOff>590550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055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topLeftCell="A13" workbookViewId="0">
      <selection activeCell="C40" sqref="C40"/>
    </sheetView>
  </sheetViews>
  <sheetFormatPr baseColWidth="10" defaultColWidth="9.140625" defaultRowHeight="15" x14ac:dyDescent="0.25"/>
  <cols>
    <col min="1" max="1" width="26.85546875" bestFit="1" customWidth="1"/>
    <col min="2" max="2" width="36.85546875" bestFit="1" customWidth="1"/>
    <col min="3" max="3" width="47.140625" bestFit="1" customWidth="1"/>
    <col min="4" max="4" width="28.42578125" bestFit="1" customWidth="1"/>
  </cols>
  <sheetData>
    <row r="1" spans="1:5" ht="72.75" customHeight="1" x14ac:dyDescent="0.3">
      <c r="A1" s="1"/>
      <c r="B1" s="2"/>
      <c r="C1" s="2"/>
      <c r="D1" s="2"/>
      <c r="E1" s="2"/>
    </row>
    <row r="2" spans="1:5" ht="24.75" x14ac:dyDescent="0.45">
      <c r="A2" s="8">
        <v>2024</v>
      </c>
      <c r="B2" s="2"/>
      <c r="C2" s="2"/>
      <c r="D2" s="2"/>
      <c r="E2" s="2"/>
    </row>
    <row r="3" spans="1:5" ht="36" customHeight="1" x14ac:dyDescent="0.3">
      <c r="A3" s="30"/>
      <c r="B3" s="31" t="s">
        <v>17</v>
      </c>
      <c r="C3" s="31" t="s">
        <v>15</v>
      </c>
      <c r="D3" s="31" t="s">
        <v>16</v>
      </c>
      <c r="E3" s="29"/>
    </row>
    <row r="4" spans="1:5" ht="33" x14ac:dyDescent="0.3">
      <c r="A4" s="16" t="s">
        <v>2</v>
      </c>
      <c r="B4" s="17">
        <v>2</v>
      </c>
      <c r="C4" s="11">
        <f>D4/B4</f>
        <v>5750</v>
      </c>
      <c r="D4" s="15">
        <v>11500</v>
      </c>
      <c r="E4" s="2"/>
    </row>
    <row r="5" spans="1:5" ht="33" x14ac:dyDescent="0.3">
      <c r="A5" s="16" t="s">
        <v>1</v>
      </c>
      <c r="B5" s="17">
        <v>270</v>
      </c>
      <c r="C5" s="11">
        <f>D5/B5</f>
        <v>1513.2753703703702</v>
      </c>
      <c r="D5" s="15">
        <v>408584.35</v>
      </c>
      <c r="E5" s="2"/>
    </row>
    <row r="6" spans="1:5" ht="15.75" x14ac:dyDescent="0.3">
      <c r="A6" s="32" t="s">
        <v>0</v>
      </c>
      <c r="B6" s="33"/>
      <c r="C6" s="33"/>
      <c r="D6" s="15">
        <f>SUM(D4:D5)</f>
        <v>420084.35</v>
      </c>
      <c r="E6" s="2"/>
    </row>
    <row r="7" spans="1:5" ht="15.75" x14ac:dyDescent="0.3">
      <c r="A7" s="12"/>
      <c r="B7" s="13"/>
      <c r="C7" s="13"/>
      <c r="D7" s="14"/>
      <c r="E7" s="2"/>
    </row>
    <row r="8" spans="1:5" ht="24.75" x14ac:dyDescent="0.45">
      <c r="A8" s="8">
        <v>2023</v>
      </c>
      <c r="B8" s="2"/>
      <c r="C8" s="2"/>
      <c r="D8" s="2"/>
      <c r="E8" s="2"/>
    </row>
    <row r="9" spans="1:5" ht="36" customHeight="1" x14ac:dyDescent="0.3">
      <c r="A9" s="3"/>
      <c r="B9" s="10" t="s">
        <v>12</v>
      </c>
      <c r="C9" s="10" t="s">
        <v>13</v>
      </c>
      <c r="D9" s="10" t="s">
        <v>14</v>
      </c>
      <c r="E9" s="2"/>
    </row>
    <row r="10" spans="1:5" ht="33" x14ac:dyDescent="0.3">
      <c r="A10" s="4" t="s">
        <v>2</v>
      </c>
      <c r="B10" s="9">
        <v>2</v>
      </c>
      <c r="C10" s="11">
        <f>D10/B10</f>
        <v>6528.5</v>
      </c>
      <c r="D10" s="15">
        <v>13057</v>
      </c>
      <c r="E10" s="2"/>
    </row>
    <row r="11" spans="1:5" ht="33" x14ac:dyDescent="0.3">
      <c r="A11" s="16" t="s">
        <v>1</v>
      </c>
      <c r="B11" s="17">
        <v>268</v>
      </c>
      <c r="C11" s="11">
        <f>D11/B11</f>
        <v>1465.1433208955223</v>
      </c>
      <c r="D11" s="15">
        <v>392658.41</v>
      </c>
      <c r="E11" s="2"/>
    </row>
    <row r="12" spans="1:5" ht="15.75" x14ac:dyDescent="0.3">
      <c r="A12" s="6" t="s">
        <v>0</v>
      </c>
      <c r="B12" s="7"/>
      <c r="C12" s="7"/>
      <c r="D12" s="5">
        <f>SUM(D10:D11)</f>
        <v>405715.41</v>
      </c>
      <c r="E12" s="2"/>
    </row>
    <row r="13" spans="1:5" ht="15.75" x14ac:dyDescent="0.3">
      <c r="A13" s="12"/>
      <c r="B13" s="13"/>
      <c r="C13" s="13"/>
      <c r="D13" s="14"/>
      <c r="E13" s="2"/>
    </row>
    <row r="14" spans="1:5" ht="24.75" x14ac:dyDescent="0.45">
      <c r="A14" s="8">
        <v>2022</v>
      </c>
      <c r="B14" s="2"/>
      <c r="C14" s="2"/>
      <c r="D14" s="2"/>
      <c r="E14" s="2"/>
    </row>
    <row r="15" spans="1:5" ht="36" customHeight="1" x14ac:dyDescent="0.3">
      <c r="A15" s="3"/>
      <c r="B15" s="10" t="s">
        <v>7</v>
      </c>
      <c r="C15" s="10" t="s">
        <v>10</v>
      </c>
      <c r="D15" s="10" t="s">
        <v>11</v>
      </c>
      <c r="E15" s="2"/>
    </row>
    <row r="16" spans="1:5" ht="33" x14ac:dyDescent="0.3">
      <c r="A16" s="4" t="s">
        <v>2</v>
      </c>
      <c r="B16" s="9">
        <v>2</v>
      </c>
      <c r="C16" s="11">
        <f>D16/B16</f>
        <v>5548.5</v>
      </c>
      <c r="D16" s="15">
        <v>11097</v>
      </c>
      <c r="E16" s="2"/>
    </row>
    <row r="17" spans="1:5" ht="33" x14ac:dyDescent="0.3">
      <c r="A17" s="16" t="s">
        <v>1</v>
      </c>
      <c r="B17" s="17">
        <v>275</v>
      </c>
      <c r="C17" s="11">
        <f>D17/B17</f>
        <v>1469.2455272727273</v>
      </c>
      <c r="D17" s="15">
        <v>404042.52</v>
      </c>
      <c r="E17" s="2"/>
    </row>
    <row r="18" spans="1:5" ht="15.75" x14ac:dyDescent="0.3">
      <c r="A18" s="6" t="s">
        <v>0</v>
      </c>
      <c r="B18" s="7"/>
      <c r="C18" s="7"/>
      <c r="D18" s="5">
        <f>SUM(D16:D17)</f>
        <v>415139.52</v>
      </c>
      <c r="E18" s="2"/>
    </row>
    <row r="19" spans="1:5" ht="15.75" x14ac:dyDescent="0.3">
      <c r="A19" s="12"/>
      <c r="B19" s="13"/>
      <c r="C19" s="13"/>
      <c r="D19" s="14"/>
      <c r="E19" s="2"/>
    </row>
    <row r="20" spans="1:5" ht="24.75" x14ac:dyDescent="0.45">
      <c r="A20" s="8">
        <v>2021</v>
      </c>
      <c r="B20" s="2"/>
      <c r="C20" s="2"/>
      <c r="D20" s="2"/>
      <c r="E20" s="2"/>
    </row>
    <row r="21" spans="1:5" ht="36" customHeight="1" x14ac:dyDescent="0.3">
      <c r="A21" s="3"/>
      <c r="B21" s="10" t="s">
        <v>4</v>
      </c>
      <c r="C21" s="10" t="s">
        <v>8</v>
      </c>
      <c r="D21" s="10" t="s">
        <v>9</v>
      </c>
      <c r="E21" s="2"/>
    </row>
    <row r="22" spans="1:5" ht="33" x14ac:dyDescent="0.3">
      <c r="A22" s="4" t="s">
        <v>2</v>
      </c>
      <c r="B22" s="9">
        <v>2</v>
      </c>
      <c r="C22" s="11">
        <f>D22/B22</f>
        <v>5599.0649999999996</v>
      </c>
      <c r="D22" s="15">
        <v>11198.13</v>
      </c>
      <c r="E22" s="2"/>
    </row>
    <row r="23" spans="1:5" ht="33" x14ac:dyDescent="0.3">
      <c r="A23" s="16" t="s">
        <v>1</v>
      </c>
      <c r="B23" s="17">
        <v>279</v>
      </c>
      <c r="C23" s="11">
        <f>D23/B23</f>
        <v>1488.1408243727599</v>
      </c>
      <c r="D23" s="15">
        <v>415191.29</v>
      </c>
      <c r="E23" s="2"/>
    </row>
    <row r="24" spans="1:5" ht="15.75" x14ac:dyDescent="0.3">
      <c r="A24" s="6" t="s">
        <v>0</v>
      </c>
      <c r="B24" s="7"/>
      <c r="C24" s="7"/>
      <c r="D24" s="5">
        <f>SUM(D22:D23)</f>
        <v>426389.42</v>
      </c>
      <c r="E24" s="2"/>
    </row>
    <row r="25" spans="1:5" ht="15.75" x14ac:dyDescent="0.3">
      <c r="A25" s="12"/>
      <c r="B25" s="13"/>
      <c r="C25" s="13"/>
      <c r="D25" s="14"/>
      <c r="E25" s="2"/>
    </row>
    <row r="26" spans="1:5" ht="24.75" x14ac:dyDescent="0.45">
      <c r="A26" s="8">
        <v>2020</v>
      </c>
      <c r="B26" s="2"/>
      <c r="C26" s="2"/>
      <c r="D26" s="2"/>
      <c r="E26" s="2"/>
    </row>
    <row r="27" spans="1:5" ht="36" customHeight="1" x14ac:dyDescent="0.3">
      <c r="A27" s="18"/>
      <c r="B27" s="19" t="s">
        <v>3</v>
      </c>
      <c r="C27" s="19" t="s">
        <v>5</v>
      </c>
      <c r="D27" s="19" t="s">
        <v>6</v>
      </c>
      <c r="E27" s="2"/>
    </row>
    <row r="28" spans="1:5" ht="33" x14ac:dyDescent="0.3">
      <c r="A28" s="20" t="s">
        <v>2</v>
      </c>
      <c r="B28" s="21">
        <v>3</v>
      </c>
      <c r="C28" s="22">
        <f>D28/B28</f>
        <v>1859.1666666666667</v>
      </c>
      <c r="D28" s="23">
        <v>5577.5</v>
      </c>
      <c r="E28" s="2"/>
    </row>
    <row r="29" spans="1:5" ht="33" x14ac:dyDescent="0.3">
      <c r="A29" s="24" t="s">
        <v>1</v>
      </c>
      <c r="B29" s="25">
        <v>283</v>
      </c>
      <c r="C29" s="22">
        <f>D29/B29</f>
        <v>1439.7250883392226</v>
      </c>
      <c r="D29" s="23">
        <v>407442.2</v>
      </c>
      <c r="E29" s="2"/>
    </row>
    <row r="30" spans="1:5" ht="15.75" x14ac:dyDescent="0.3">
      <c r="A30" s="26" t="s">
        <v>0</v>
      </c>
      <c r="B30" s="27"/>
      <c r="C30" s="27"/>
      <c r="D30" s="28">
        <f>SUM(D28:D29)</f>
        <v>413019.7</v>
      </c>
      <c r="E30" s="2"/>
    </row>
    <row r="31" spans="1:5" ht="15.75" x14ac:dyDescent="0.3">
      <c r="A31" s="12"/>
      <c r="B31" s="13"/>
      <c r="C31" s="13"/>
      <c r="D31" s="14"/>
      <c r="E31" s="2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Sutic</dc:creator>
  <cp:lastModifiedBy>Selma Sutic</cp:lastModifiedBy>
  <cp:lastPrinted>2023-01-30T08:45:06Z</cp:lastPrinted>
  <dcterms:created xsi:type="dcterms:W3CDTF">2016-02-01T16:06:34Z</dcterms:created>
  <dcterms:modified xsi:type="dcterms:W3CDTF">2025-01-29T09:41:20Z</dcterms:modified>
</cp:coreProperties>
</file>