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arlin\appdata\Local\microsoft\windows\INetCache\Content.Outlook\6KY0403L\"/>
    </mc:Choice>
  </mc:AlternateContent>
  <bookViews>
    <workbookView xWindow="0" yWindow="0" windowWidth="10920" windowHeight="768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H14" i="1" l="1"/>
  <c r="H13" i="1"/>
  <c r="H28" i="1" l="1"/>
  <c r="H36" i="1"/>
</calcChain>
</file>

<file path=xl/sharedStrings.xml><?xml version="1.0" encoding="utf-8"?>
<sst xmlns="http://schemas.openxmlformats.org/spreadsheetml/2006/main" count="103" uniqueCount="26">
  <si>
    <t>TROCKNER</t>
  </si>
  <si>
    <t>VERENA</t>
  </si>
  <si>
    <t>TREVISSON</t>
  </si>
  <si>
    <t>ROBERTO</t>
  </si>
  <si>
    <t>DIRIGENTE</t>
  </si>
  <si>
    <t>busta paga</t>
  </si>
  <si>
    <t>Cognome/Nachname</t>
  </si>
  <si>
    <t>Nome/Name</t>
  </si>
  <si>
    <t>Qualifica/Fuktion</t>
  </si>
  <si>
    <t>Compenso/Entlohnung</t>
  </si>
  <si>
    <t>Retribuzione lorda/Brutto Entlohnung</t>
  </si>
  <si>
    <t>Rimborso spese/Spesenrückerstattung</t>
  </si>
  <si>
    <t>Totale/Gesamt</t>
  </si>
  <si>
    <t xml:space="preserve">di cui contributi previdenziali a carico del prestatore/davon Sozialversicherungsbeiträge </t>
  </si>
  <si>
    <t>STEFANO</t>
  </si>
  <si>
    <t>SACCHI</t>
  </si>
  <si>
    <t>ANNO/JAHR 2020</t>
  </si>
  <si>
    <t>ANNO/JAHR 2021</t>
  </si>
  <si>
    <t>Premio di risultato (rif. 2020)/Prämie (Vorjahr)</t>
  </si>
  <si>
    <t>Premio di risultato (rif. 2019)/Prämie (Vorjahr)</t>
  </si>
  <si>
    <t>Compensi della Direzione negli ultimi 5 anni / Gehälter der Direktion in den letzten 5 Jahren</t>
  </si>
  <si>
    <t>MATTHIAS</t>
  </si>
  <si>
    <t>FULTERER</t>
  </si>
  <si>
    <t>ANNO/JAHR 2022</t>
  </si>
  <si>
    <t>ANNO/JAHR 2023</t>
  </si>
  <si>
    <t>ANNO/JAHR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</si>
</sst>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.0000_-;\-* #,##0.0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color theme="1"/>
      <name val="Bodoni Egyptian Pro Regular"/>
      <family val="3"/>
    </font>
    <font>
      <sz val="11.5"/>
      <color theme="1"/>
      <name val="Bodoni Egyptian Pro Regular"/>
      <family val="3"/>
    </font>
    <font>
      <sz val="11.5"/>
      <color rgb="FF000000"/>
      <name val="Bodoni Egyptian Pro Regular"/>
      <family val="3"/>
    </font>
    <font>
      <b/>
      <sz val="16"/>
      <color theme="1"/>
      <name val="Bodoni Egyptian Pro Regula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5" fontId="4" fillId="0" borderId="1" xfId="1" applyNumberFormat="1" applyFont="1" applyBorder="1" applyAlignment="1">
      <alignment horizontal="left" vertical="center" wrapText="1"/>
    </xf>
    <xf numFmtId="165" fontId="4" fillId="0" borderId="4" xfId="1" applyNumberFormat="1" applyFont="1" applyBorder="1" applyAlignment="1">
      <alignment horizontal="left" vertical="center" wrapText="1"/>
    </xf>
    <xf numFmtId="165" fontId="4" fillId="0" borderId="6" xfId="1" applyNumberFormat="1" applyFont="1" applyBorder="1" applyAlignment="1">
      <alignment horizontal="left" vertical="center" wrapText="1"/>
    </xf>
    <xf numFmtId="165" fontId="4" fillId="0" borderId="7" xfId="1" applyNumberFormat="1" applyFont="1" applyBorder="1" applyAlignment="1">
      <alignment horizontal="left" vertical="center" wrapText="1"/>
    </xf>
    <xf numFmtId="165" fontId="4" fillId="0" borderId="12" xfId="1" applyNumberFormat="1" applyFont="1" applyBorder="1" applyAlignment="1">
      <alignment horizontal="left" vertical="center" wrapText="1"/>
    </xf>
    <xf numFmtId="165" fontId="4" fillId="0" borderId="13" xfId="1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1" xfId="2" applyNumberFormat="1" applyFont="1" applyBorder="1" applyAlignment="1">
      <alignment horizontal="left" vertical="center" wrapText="1"/>
    </xf>
    <xf numFmtId="0" fontId="3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left" vertical="center" wrapText="1"/>
    </xf>
    <xf numFmtId="165" fontId="3" fillId="0" borderId="6" xfId="2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65" fontId="4" fillId="0" borderId="1" xfId="2" applyNumberFormat="1" applyFont="1" applyBorder="1" applyAlignment="1">
      <alignment horizontal="left" vertical="center" wrapText="1"/>
    </xf>
    <xf numFmtId="165" fontId="4" fillId="0" borderId="4" xfId="2" applyNumberFormat="1" applyFont="1" applyBorder="1" applyAlignment="1">
      <alignment horizontal="left" vertical="center" wrapText="1"/>
    </xf>
    <xf numFmtId="165" fontId="4" fillId="0" borderId="6" xfId="2" applyNumberFormat="1" applyFont="1" applyBorder="1" applyAlignment="1">
      <alignment horizontal="left" vertical="center" wrapText="1"/>
    </xf>
    <xf numFmtId="165" fontId="4" fillId="0" borderId="7" xfId="2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65" fontId="4" fillId="0" borderId="0" xfId="2" applyNumberFormat="1" applyFont="1" applyBorder="1" applyAlignment="1">
      <alignment horizontal="left" vertical="center" wrapText="1"/>
    </xf>
    <xf numFmtId="165" fontId="3" fillId="0" borderId="0" xfId="2" applyNumberFormat="1" applyFont="1" applyFill="1" applyBorder="1" applyAlignment="1">
      <alignment horizontal="left" vertical="center" wrapText="1"/>
    </xf>
    <xf numFmtId="165" fontId="4" fillId="2" borderId="6" xfId="2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65" fontId="3" fillId="0" borderId="0" xfId="1" applyNumberFormat="1" applyFont="1" applyFill="1" applyBorder="1" applyAlignment="1">
      <alignment horizontal="left" vertical="center" wrapText="1"/>
    </xf>
  </cellXfs>
  <cellStyles count="3">
    <cellStyle name="Migliaia" xfId="1" builtinId="3"/>
    <cellStyle name="Migliaia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9392" cy="469392"/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392" cy="4693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>
      <selection activeCell="B47" sqref="B47"/>
    </sheetView>
  </sheetViews>
  <sheetFormatPr defaultRowHeight="15.75" x14ac:dyDescent="0.3"/>
  <cols>
    <col min="1" max="1" width="15.28515625" style="1" bestFit="1" customWidth="1"/>
    <col min="2" max="2" width="20.5703125" style="1" bestFit="1" customWidth="1"/>
    <col min="3" max="3" width="20" style="1" bestFit="1" customWidth="1"/>
    <col min="4" max="4" width="18.28515625" style="1" bestFit="1" customWidth="1"/>
    <col min="5" max="5" width="13.42578125" style="1" bestFit="1" customWidth="1"/>
    <col min="6" max="6" width="19.28515625" style="1" bestFit="1" customWidth="1"/>
    <col min="7" max="7" width="16" style="1" customWidth="1"/>
    <col min="8" max="8" width="16.42578125" style="1" customWidth="1"/>
    <col min="9" max="9" width="19.85546875" style="1" customWidth="1"/>
    <col min="10" max="10" width="13" style="2" bestFit="1" customWidth="1"/>
    <col min="11" max="16384" width="9.140625" style="2"/>
  </cols>
  <sheetData>
    <row r="1" spans="1:10" x14ac:dyDescent="0.3">
      <c r="A1" s="15"/>
      <c r="B1" s="49" t="s">
        <v>20</v>
      </c>
      <c r="C1" s="49"/>
      <c r="D1" s="49"/>
      <c r="E1" s="49"/>
      <c r="F1" s="49"/>
      <c r="G1" s="49"/>
      <c r="H1" s="49"/>
      <c r="I1" s="49"/>
    </row>
    <row r="2" spans="1:10" x14ac:dyDescent="0.3">
      <c r="A2" s="15"/>
      <c r="B2" s="49"/>
      <c r="C2" s="49"/>
      <c r="D2" s="49"/>
      <c r="E2" s="49"/>
      <c r="F2" s="49"/>
      <c r="G2" s="49"/>
      <c r="H2" s="49"/>
      <c r="I2" s="49"/>
    </row>
    <row r="3" spans="1:10" s="27" customFormat="1" ht="21.75" x14ac:dyDescent="0.3">
      <c r="A3" s="41"/>
      <c r="B3" s="40"/>
      <c r="C3" s="40"/>
      <c r="D3" s="40"/>
      <c r="E3" s="40"/>
      <c r="F3" s="40"/>
      <c r="G3" s="40"/>
      <c r="H3" s="40"/>
      <c r="I3" s="40"/>
    </row>
    <row r="4" spans="1:10" s="27" customFormat="1" ht="21.75" customHeight="1" x14ac:dyDescent="0.3">
      <c r="A4" s="50" t="s">
        <v>25</v>
      </c>
      <c r="B4" s="50"/>
      <c r="C4" s="50"/>
      <c r="D4" s="50"/>
      <c r="E4" s="50"/>
      <c r="F4" s="50"/>
      <c r="G4" s="50"/>
      <c r="H4" s="50"/>
      <c r="I4" s="50"/>
    </row>
    <row r="5" spans="1:10" s="27" customFormat="1" ht="22.5" thickBot="1" x14ac:dyDescent="0.35">
      <c r="A5" s="44"/>
      <c r="B5" s="43"/>
      <c r="C5" s="43"/>
      <c r="D5" s="43"/>
      <c r="E5" s="43"/>
      <c r="F5" s="43"/>
      <c r="G5" s="43"/>
      <c r="H5" s="43"/>
      <c r="I5" s="43"/>
    </row>
    <row r="6" spans="1:10" s="27" customFormat="1" ht="95.25" thickBot="1" x14ac:dyDescent="0.35">
      <c r="A6" s="28" t="s">
        <v>6</v>
      </c>
      <c r="B6" s="29" t="s">
        <v>7</v>
      </c>
      <c r="C6" s="30" t="s">
        <v>8</v>
      </c>
      <c r="D6" s="29" t="s">
        <v>9</v>
      </c>
      <c r="E6" s="29" t="s">
        <v>10</v>
      </c>
      <c r="F6" s="29" t="s">
        <v>18</v>
      </c>
      <c r="G6" s="30" t="s">
        <v>11</v>
      </c>
      <c r="H6" s="29" t="s">
        <v>12</v>
      </c>
      <c r="I6" s="31" t="s">
        <v>13</v>
      </c>
    </row>
    <row r="7" spans="1:10" s="27" customFormat="1" ht="16.5" thickBot="1" x14ac:dyDescent="0.35">
      <c r="A7" s="34" t="s">
        <v>15</v>
      </c>
      <c r="B7" s="34" t="s">
        <v>4</v>
      </c>
      <c r="C7" s="35" t="s">
        <v>4</v>
      </c>
      <c r="D7" s="34" t="s">
        <v>5</v>
      </c>
      <c r="E7" s="36">
        <v>127723</v>
      </c>
      <c r="F7" s="36">
        <v>5750</v>
      </c>
      <c r="G7" s="36"/>
      <c r="H7" s="32">
        <f>+E7+F7</f>
        <v>133473</v>
      </c>
      <c r="I7" s="37">
        <v>11983</v>
      </c>
    </row>
    <row r="8" spans="1:10" s="27" customFormat="1" ht="16.5" thickBot="1" x14ac:dyDescent="0.35">
      <c r="A8" s="35" t="s">
        <v>22</v>
      </c>
      <c r="B8" s="35" t="s">
        <v>21</v>
      </c>
      <c r="C8" s="35" t="s">
        <v>4</v>
      </c>
      <c r="D8" s="35" t="s">
        <v>5</v>
      </c>
      <c r="E8" s="48">
        <v>155998</v>
      </c>
      <c r="F8" s="38">
        <v>5750</v>
      </c>
      <c r="G8" s="38"/>
      <c r="H8" s="33">
        <f>+E8+F8</f>
        <v>161748</v>
      </c>
      <c r="I8" s="39">
        <v>12058</v>
      </c>
    </row>
    <row r="9" spans="1:10" s="27" customFormat="1" x14ac:dyDescent="0.3">
      <c r="A9" s="45"/>
      <c r="B9" s="45"/>
      <c r="C9" s="45"/>
      <c r="D9" s="45"/>
      <c r="E9" s="46"/>
      <c r="F9" s="46"/>
      <c r="G9" s="46"/>
      <c r="H9" s="47"/>
      <c r="I9" s="46"/>
    </row>
    <row r="10" spans="1:10" s="27" customFormat="1" ht="21.75" customHeight="1" x14ac:dyDescent="0.3">
      <c r="A10" s="50" t="s">
        <v>24</v>
      </c>
      <c r="B10" s="50"/>
      <c r="C10" s="50"/>
      <c r="D10" s="50"/>
      <c r="E10" s="50"/>
      <c r="F10" s="50"/>
      <c r="G10" s="50"/>
      <c r="H10" s="50"/>
      <c r="I10" s="50"/>
    </row>
    <row r="11" spans="1:10" s="27" customFormat="1" ht="22.5" thickBot="1" x14ac:dyDescent="0.35">
      <c r="A11" s="41"/>
      <c r="B11" s="40"/>
      <c r="C11" s="40"/>
      <c r="D11" s="40"/>
      <c r="E11" s="40"/>
      <c r="F11" s="40"/>
      <c r="G11" s="40"/>
      <c r="H11" s="40"/>
      <c r="I11" s="40"/>
    </row>
    <row r="12" spans="1:10" s="27" customFormat="1" ht="95.25" thickBot="1" x14ac:dyDescent="0.35">
      <c r="A12" s="28" t="s">
        <v>6</v>
      </c>
      <c r="B12" s="29" t="s">
        <v>7</v>
      </c>
      <c r="C12" s="30" t="s">
        <v>8</v>
      </c>
      <c r="D12" s="29" t="s">
        <v>9</v>
      </c>
      <c r="E12" s="29" t="s">
        <v>10</v>
      </c>
      <c r="F12" s="29" t="s">
        <v>18</v>
      </c>
      <c r="G12" s="30" t="s">
        <v>11</v>
      </c>
      <c r="H12" s="29" t="s">
        <v>12</v>
      </c>
      <c r="I12" s="31" t="s">
        <v>13</v>
      </c>
    </row>
    <row r="13" spans="1:10" s="27" customFormat="1" x14ac:dyDescent="0.3">
      <c r="A13" s="34" t="s">
        <v>0</v>
      </c>
      <c r="B13" s="34" t="s">
        <v>4</v>
      </c>
      <c r="C13" s="34" t="s">
        <v>4</v>
      </c>
      <c r="D13" s="34" t="s">
        <v>5</v>
      </c>
      <c r="E13" s="36">
        <v>18167</v>
      </c>
      <c r="F13" s="36">
        <v>7306</v>
      </c>
      <c r="G13" s="36"/>
      <c r="H13" s="32">
        <f>+E13+F13</f>
        <v>25473</v>
      </c>
      <c r="I13" s="37">
        <v>2595</v>
      </c>
      <c r="J13" s="42"/>
    </row>
    <row r="14" spans="1:10" s="27" customFormat="1" ht="16.5" thickBot="1" x14ac:dyDescent="0.35">
      <c r="A14" s="34" t="s">
        <v>15</v>
      </c>
      <c r="B14" s="34" t="s">
        <v>4</v>
      </c>
      <c r="C14" s="35" t="s">
        <v>4</v>
      </c>
      <c r="D14" s="34" t="s">
        <v>5</v>
      </c>
      <c r="E14" s="36">
        <v>113679</v>
      </c>
      <c r="F14" s="36">
        <v>5750</v>
      </c>
      <c r="G14" s="36"/>
      <c r="H14" s="32">
        <f>+E14+F14</f>
        <v>119429</v>
      </c>
      <c r="I14" s="37">
        <v>12170</v>
      </c>
    </row>
    <row r="15" spans="1:10" s="27" customFormat="1" ht="16.5" thickBot="1" x14ac:dyDescent="0.35">
      <c r="A15" s="35" t="s">
        <v>22</v>
      </c>
      <c r="B15" s="35" t="s">
        <v>21</v>
      </c>
      <c r="C15" s="35" t="s">
        <v>4</v>
      </c>
      <c r="D15" s="35" t="s">
        <v>5</v>
      </c>
      <c r="E15" s="38">
        <v>149768</v>
      </c>
      <c r="F15" s="38">
        <v>0</v>
      </c>
      <c r="G15" s="38"/>
      <c r="H15" s="33">
        <v>149768</v>
      </c>
      <c r="I15" s="39">
        <v>15261</v>
      </c>
    </row>
    <row r="16" spans="1:10" s="27" customFormat="1" x14ac:dyDescent="0.3">
      <c r="A16" s="41"/>
      <c r="B16" s="41"/>
      <c r="C16" s="41"/>
      <c r="D16" s="41"/>
      <c r="E16" s="41"/>
      <c r="F16" s="41"/>
      <c r="G16" s="41"/>
      <c r="H16" s="41"/>
      <c r="I16" s="41"/>
    </row>
    <row r="17" spans="1:9" s="27" customFormat="1" ht="21.75" customHeight="1" x14ac:dyDescent="0.3">
      <c r="A17" s="50" t="s">
        <v>23</v>
      </c>
      <c r="B17" s="50"/>
      <c r="C17" s="50"/>
      <c r="D17" s="50"/>
      <c r="E17" s="50"/>
      <c r="F17" s="50"/>
      <c r="G17" s="50"/>
      <c r="H17" s="50"/>
      <c r="I17" s="50"/>
    </row>
    <row r="18" spans="1:9" ht="22.5" thickBot="1" x14ac:dyDescent="0.35">
      <c r="A18" s="23"/>
      <c r="B18" s="22"/>
      <c r="C18" s="22"/>
      <c r="D18" s="22"/>
      <c r="E18" s="22"/>
      <c r="F18" s="22"/>
      <c r="G18" s="22"/>
      <c r="H18" s="22"/>
      <c r="I18" s="22"/>
    </row>
    <row r="19" spans="1:9" ht="95.25" thickBot="1" x14ac:dyDescent="0.35">
      <c r="A19" s="28" t="s">
        <v>6</v>
      </c>
      <c r="B19" s="29" t="s">
        <v>7</v>
      </c>
      <c r="C19" s="30" t="s">
        <v>8</v>
      </c>
      <c r="D19" s="24" t="s">
        <v>9</v>
      </c>
      <c r="E19" s="24" t="s">
        <v>10</v>
      </c>
      <c r="F19" s="29" t="s">
        <v>18</v>
      </c>
      <c r="G19" s="30" t="s">
        <v>11</v>
      </c>
      <c r="H19" s="29" t="s">
        <v>12</v>
      </c>
      <c r="I19" s="31" t="s">
        <v>13</v>
      </c>
    </row>
    <row r="20" spans="1:9" x14ac:dyDescent="0.3">
      <c r="A20" s="25" t="s">
        <v>0</v>
      </c>
      <c r="B20" s="25" t="s">
        <v>4</v>
      </c>
      <c r="C20" s="34" t="s">
        <v>4</v>
      </c>
      <c r="D20" s="25" t="s">
        <v>5</v>
      </c>
      <c r="E20" s="26">
        <v>117540</v>
      </c>
      <c r="F20" s="26">
        <v>5577</v>
      </c>
      <c r="G20" s="36"/>
      <c r="H20" s="32">
        <v>123117</v>
      </c>
      <c r="I20" s="37">
        <v>12546</v>
      </c>
    </row>
    <row r="21" spans="1:9" ht="16.5" thickBot="1" x14ac:dyDescent="0.35">
      <c r="A21" s="25" t="s">
        <v>15</v>
      </c>
      <c r="B21" s="25" t="s">
        <v>4</v>
      </c>
      <c r="C21" s="35" t="s">
        <v>4</v>
      </c>
      <c r="D21" s="25" t="s">
        <v>5</v>
      </c>
      <c r="E21" s="26">
        <v>122759</v>
      </c>
      <c r="F21" s="26">
        <v>5520</v>
      </c>
      <c r="G21" s="36"/>
      <c r="H21" s="32">
        <v>128279</v>
      </c>
      <c r="I21" s="37">
        <v>13072</v>
      </c>
    </row>
    <row r="22" spans="1:9" ht="16.5" thickBot="1" x14ac:dyDescent="0.35">
      <c r="A22" s="35" t="s">
        <v>22</v>
      </c>
      <c r="B22" s="35" t="s">
        <v>21</v>
      </c>
      <c r="C22" s="35" t="s">
        <v>4</v>
      </c>
      <c r="D22" s="35" t="s">
        <v>5</v>
      </c>
      <c r="E22" s="38">
        <v>25000</v>
      </c>
      <c r="F22" s="38">
        <v>0</v>
      </c>
      <c r="G22" s="38"/>
      <c r="H22" s="33">
        <v>25000</v>
      </c>
      <c r="I22" s="39">
        <v>2548</v>
      </c>
    </row>
    <row r="23" spans="1:9" x14ac:dyDescent="0.3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39" customHeight="1" x14ac:dyDescent="0.3">
      <c r="A24" s="50" t="s">
        <v>17</v>
      </c>
      <c r="B24" s="50"/>
      <c r="C24" s="50"/>
      <c r="D24" s="50"/>
      <c r="E24" s="50"/>
      <c r="F24" s="50"/>
      <c r="G24" s="50"/>
      <c r="H24" s="50"/>
      <c r="I24" s="50"/>
    </row>
    <row r="25" spans="1:9" hidden="1" x14ac:dyDescent="0.3">
      <c r="A25" s="50"/>
      <c r="B25" s="50"/>
      <c r="C25" s="50"/>
      <c r="D25" s="50"/>
      <c r="E25" s="50"/>
      <c r="F25" s="50"/>
      <c r="G25" s="50"/>
      <c r="H25" s="50"/>
      <c r="I25" s="50"/>
    </row>
    <row r="26" spans="1:9" ht="16.5" thickBot="1" x14ac:dyDescent="0.35">
      <c r="A26" s="8"/>
      <c r="B26" s="8"/>
      <c r="C26" s="8"/>
      <c r="D26" s="8"/>
      <c r="E26" s="8"/>
      <c r="F26" s="8"/>
      <c r="G26" s="8"/>
      <c r="H26" s="8"/>
      <c r="I26" s="8"/>
    </row>
    <row r="27" spans="1:9" ht="95.25" thickBot="1" x14ac:dyDescent="0.35">
      <c r="A27" s="3" t="s">
        <v>6</v>
      </c>
      <c r="B27" s="4" t="s">
        <v>7</v>
      </c>
      <c r="C27" s="5" t="s">
        <v>8</v>
      </c>
      <c r="D27" s="4" t="s">
        <v>9</v>
      </c>
      <c r="E27" s="4" t="s">
        <v>10</v>
      </c>
      <c r="F27" s="4" t="s">
        <v>18</v>
      </c>
      <c r="G27" s="5" t="s">
        <v>11</v>
      </c>
      <c r="H27" s="4" t="s">
        <v>12</v>
      </c>
      <c r="I27" s="6" t="s">
        <v>13</v>
      </c>
    </row>
    <row r="28" spans="1:9" s="7" customFormat="1" x14ac:dyDescent="0.3">
      <c r="A28" s="11" t="s">
        <v>0</v>
      </c>
      <c r="B28" s="12" t="s">
        <v>1</v>
      </c>
      <c r="C28" s="12" t="s">
        <v>4</v>
      </c>
      <c r="D28" s="12" t="s">
        <v>5</v>
      </c>
      <c r="E28" s="16">
        <v>111577</v>
      </c>
      <c r="F28" s="16">
        <v>5620</v>
      </c>
      <c r="G28" s="16"/>
      <c r="H28" s="16">
        <f>E28+F28</f>
        <v>117197</v>
      </c>
      <c r="I28" s="17">
        <v>12411</v>
      </c>
    </row>
    <row r="29" spans="1:9" ht="16.5" thickBot="1" x14ac:dyDescent="0.35">
      <c r="A29" s="13" t="s">
        <v>15</v>
      </c>
      <c r="B29" s="14" t="s">
        <v>14</v>
      </c>
      <c r="C29" s="14" t="s">
        <v>4</v>
      </c>
      <c r="D29" s="14" t="s">
        <v>5</v>
      </c>
      <c r="E29" s="18">
        <v>119999</v>
      </c>
      <c r="F29" s="18">
        <v>5577</v>
      </c>
      <c r="G29" s="18"/>
      <c r="H29" s="18">
        <v>125576</v>
      </c>
      <c r="I29" s="19">
        <v>12796</v>
      </c>
    </row>
    <row r="30" spans="1:9" x14ac:dyDescent="0.3">
      <c r="A30" s="8"/>
      <c r="B30" s="8"/>
      <c r="C30" s="8"/>
      <c r="D30" s="8"/>
      <c r="E30" s="8"/>
      <c r="F30" s="8"/>
      <c r="G30" s="8"/>
      <c r="H30" s="8"/>
      <c r="I30" s="8"/>
    </row>
    <row r="31" spans="1:9" ht="24.75" customHeight="1" x14ac:dyDescent="0.3">
      <c r="A31" s="50" t="s">
        <v>16</v>
      </c>
      <c r="B31" s="50"/>
      <c r="C31" s="50"/>
      <c r="D31" s="50"/>
      <c r="E31" s="50"/>
      <c r="F31" s="50"/>
      <c r="G31" s="50"/>
      <c r="H31" s="50"/>
      <c r="I31" s="50"/>
    </row>
    <row r="32" spans="1:9" hidden="1" x14ac:dyDescent="0.3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16.5" thickBot="1" x14ac:dyDescent="0.35">
      <c r="A33" s="8"/>
      <c r="B33" s="8"/>
      <c r="C33" s="8"/>
      <c r="D33" s="8"/>
      <c r="E33" s="8"/>
      <c r="F33" s="8"/>
      <c r="G33" s="8"/>
      <c r="H33" s="8"/>
      <c r="I33" s="8"/>
    </row>
    <row r="34" spans="1:9" ht="95.25" thickBot="1" x14ac:dyDescent="0.35">
      <c r="A34" s="3" t="s">
        <v>6</v>
      </c>
      <c r="B34" s="4" t="s">
        <v>7</v>
      </c>
      <c r="C34" s="5" t="s">
        <v>8</v>
      </c>
      <c r="D34" s="4" t="s">
        <v>9</v>
      </c>
      <c r="E34" s="4" t="s">
        <v>10</v>
      </c>
      <c r="F34" s="4" t="s">
        <v>19</v>
      </c>
      <c r="G34" s="5" t="s">
        <v>11</v>
      </c>
      <c r="H34" s="4" t="s">
        <v>12</v>
      </c>
      <c r="I34" s="6" t="s">
        <v>13</v>
      </c>
    </row>
    <row r="35" spans="1:9" s="7" customFormat="1" x14ac:dyDescent="0.3">
      <c r="A35" s="9" t="s">
        <v>2</v>
      </c>
      <c r="B35" s="10" t="s">
        <v>3</v>
      </c>
      <c r="C35" s="10" t="s">
        <v>4</v>
      </c>
      <c r="D35" s="10" t="s">
        <v>5</v>
      </c>
      <c r="E35" s="20">
        <v>21986</v>
      </c>
      <c r="F35" s="20">
        <v>5577</v>
      </c>
      <c r="G35" s="20"/>
      <c r="H35" s="20">
        <v>27563</v>
      </c>
      <c r="I35" s="21">
        <v>2536</v>
      </c>
    </row>
    <row r="36" spans="1:9" s="7" customFormat="1" x14ac:dyDescent="0.3">
      <c r="A36" s="11" t="s">
        <v>0</v>
      </c>
      <c r="B36" s="12" t="s">
        <v>1</v>
      </c>
      <c r="C36" s="12" t="s">
        <v>4</v>
      </c>
      <c r="D36" s="12" t="s">
        <v>5</v>
      </c>
      <c r="E36" s="16">
        <v>110286</v>
      </c>
      <c r="F36" s="16">
        <v>4597</v>
      </c>
      <c r="G36" s="16"/>
      <c r="H36" s="16">
        <f>E36+F36</f>
        <v>114883</v>
      </c>
      <c r="I36" s="17">
        <v>11238</v>
      </c>
    </row>
    <row r="37" spans="1:9" ht="16.5" thickBot="1" x14ac:dyDescent="0.35">
      <c r="A37" s="13" t="s">
        <v>15</v>
      </c>
      <c r="B37" s="14" t="s">
        <v>14</v>
      </c>
      <c r="C37" s="14" t="s">
        <v>4</v>
      </c>
      <c r="D37" s="14" t="s">
        <v>5</v>
      </c>
      <c r="E37" s="18">
        <v>118462</v>
      </c>
      <c r="F37" s="18"/>
      <c r="G37" s="18"/>
      <c r="H37" s="18">
        <v>118462</v>
      </c>
      <c r="I37" s="19">
        <v>12071</v>
      </c>
    </row>
    <row r="38" spans="1:9" x14ac:dyDescent="0.3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3">
      <c r="A39" s="51"/>
      <c r="B39" s="51"/>
      <c r="C39" s="51"/>
      <c r="D39" s="51"/>
      <c r="E39" s="51"/>
      <c r="F39" s="51"/>
      <c r="G39" s="51"/>
      <c r="H39" s="51"/>
      <c r="I39" s="51"/>
    </row>
    <row r="40" spans="1:9" x14ac:dyDescent="0.3">
      <c r="A40" s="51"/>
      <c r="B40" s="51"/>
      <c r="C40" s="51"/>
      <c r="D40" s="51"/>
      <c r="E40" s="51"/>
      <c r="F40" s="51"/>
      <c r="G40" s="51"/>
      <c r="H40" s="51"/>
      <c r="I40" s="51"/>
    </row>
    <row r="41" spans="1:9" s="7" customFormat="1" x14ac:dyDescent="0.3">
      <c r="A41" s="52"/>
      <c r="B41" s="52"/>
      <c r="C41" s="52"/>
      <c r="D41" s="52"/>
      <c r="E41" s="53"/>
      <c r="F41" s="53"/>
      <c r="G41" s="53"/>
      <c r="H41" s="53"/>
      <c r="I41" s="53"/>
    </row>
    <row r="42" spans="1:9" s="7" customFormat="1" x14ac:dyDescent="0.3">
      <c r="A42" s="52"/>
      <c r="B42" s="52"/>
      <c r="C42" s="52"/>
      <c r="D42" s="52"/>
      <c r="E42" s="53"/>
      <c r="F42" s="53"/>
      <c r="G42" s="53"/>
      <c r="H42" s="53"/>
      <c r="I42" s="53"/>
    </row>
    <row r="43" spans="1:9" s="7" customFormat="1" x14ac:dyDescent="0.3">
      <c r="A43" s="52"/>
      <c r="B43" s="52"/>
      <c r="C43" s="52"/>
      <c r="D43" s="52"/>
      <c r="E43" s="53"/>
      <c r="F43" s="53"/>
      <c r="G43" s="53"/>
      <c r="H43" s="53"/>
      <c r="I43" s="53"/>
    </row>
    <row r="44" spans="1:9" x14ac:dyDescent="0.3">
      <c r="A44" s="51"/>
      <c r="B44" s="51"/>
      <c r="C44" s="51"/>
      <c r="D44" s="51"/>
      <c r="E44" s="51"/>
      <c r="F44" s="51"/>
      <c r="G44" s="51"/>
      <c r="H44" s="51"/>
      <c r="I44" s="51"/>
    </row>
    <row r="45" spans="1:9" x14ac:dyDescent="0.3">
      <c r="A45" s="51"/>
      <c r="B45" s="51"/>
      <c r="C45" s="51"/>
      <c r="D45" s="51"/>
      <c r="E45" s="51"/>
      <c r="F45" s="51"/>
      <c r="G45" s="51"/>
      <c r="H45" s="51"/>
      <c r="I45" s="51"/>
    </row>
  </sheetData>
  <mergeCells count="6">
    <mergeCell ref="B1:I2"/>
    <mergeCell ref="A31:I32"/>
    <mergeCell ref="A24:I25"/>
    <mergeCell ref="A17:I17"/>
    <mergeCell ref="A10:I10"/>
    <mergeCell ref="A4:I4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Mariaclara Pagano</dc:creator>
  <cp:lastModifiedBy>Sabrina Carlin</cp:lastModifiedBy>
  <cp:lastPrinted>2018-01-31T13:31:58Z</cp:lastPrinted>
  <dcterms:created xsi:type="dcterms:W3CDTF">2015-05-12T13:41:08Z</dcterms:created>
  <dcterms:modified xsi:type="dcterms:W3CDTF">2025-01-27T11:16:58Z</dcterms:modified>
</cp:coreProperties>
</file>